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03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<sst xmlns="http://schemas.openxmlformats.org/spreadsheetml/2006/main" count="33" uniqueCount="32">
  <si>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</si>
  <si>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</si>
  <si>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</si>
  <si>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шестой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</si>
  <si>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</si>
  <si>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</si>
  <si>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</si>
  <si>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</si>
  <si>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</si>
  <si>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</si>
  <si>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</si>
  <si>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</si>
  <si>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</si>
  <si>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</si>
  <si>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</si>
  <si>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</si>
  <si>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</si>
  <si>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</si>
  <si>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№338 Тутитльян</t>
  </si>
  <si>
    <t xml:space="preserve">Фрукты свежие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</si>
  <si>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</si>
  <si>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</si>
  <si>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</si>
  <si>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</si>
  <si>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</si>
  <si>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</si>
  <si>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</si>
  <si>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</si>
  <si>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</si>
  <si>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</si>
  <si>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</si>
  <si>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МОУ Ильинская средняя общеобразовательная школа  03.04.2023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</si>
</sst>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  <cell r="B49" t="str">
            <v>каша манная молочная</v>
          </cell>
          <cell r="C49" t="str">
            <v>200</v>
          </cell>
          <cell r="D49">
            <v>8</v>
          </cell>
          <cell r="E49">
            <v>11.06</v>
          </cell>
          <cell r="F49">
            <v>44.32</v>
          </cell>
          <cell r="G49">
            <v>312</v>
          </cell>
        </row>
        <row r="50">
          <cell r="A50" t="str">
            <v>№434</v>
          </cell>
          <cell r="B50" t="str">
            <v>Какао с молоком</v>
          </cell>
          <cell r="C50">
            <v>200</v>
          </cell>
          <cell r="D50">
            <v>4</v>
          </cell>
          <cell r="E50">
            <v>4</v>
          </cell>
          <cell r="F50">
            <v>16</v>
          </cell>
          <cell r="G50">
            <v>116</v>
          </cell>
        </row>
        <row r="51">
          <cell r="A51" t="str">
            <v>ПР</v>
          </cell>
          <cell r="B51" t="str">
            <v>Хлеб ржаной</v>
          </cell>
          <cell r="C51" t="str">
            <v>30</v>
          </cell>
          <cell r="D51">
            <v>1.68</v>
          </cell>
          <cell r="E51">
            <v>0.33</v>
          </cell>
          <cell r="F51">
            <v>14.1</v>
          </cell>
          <cell r="G51">
            <v>68.97</v>
          </cell>
        </row>
        <row r="52">
          <cell r="A52" t="str">
            <v>ПР</v>
          </cell>
          <cell r="B52" t="str">
            <v>Хлеб пшеничный</v>
          </cell>
          <cell r="C52" t="str">
            <v>35</v>
          </cell>
          <cell r="D52">
            <v>2.37</v>
          </cell>
          <cell r="E52">
            <v>0.3</v>
          </cell>
          <cell r="F52">
            <v>13.86</v>
          </cell>
          <cell r="G52">
            <v>70.14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с7'!A49</f>
        <v>№ 173 Тутильян</v>
      </c>
      <c r="D4" s="9" t="str">
        <f>'[1]завтрак с7'!B49</f>
        <v>каша манная молочная</v>
      </c>
      <c r="E4" s="10" t="str">
        <f>'[1]завтрак с7'!C49</f>
        <v>200</v>
      </c>
      <c r="F4" s="11"/>
      <c r="G4" s="10">
        <f>'[1]завтрак с7'!G49</f>
        <v>312</v>
      </c>
      <c r="H4" s="10">
        <f>'[1]завтрак с7'!D49</f>
        <v>8</v>
      </c>
      <c r="I4" s="10">
        <f>'[1]завтрак с7'!E49</f>
        <v>11.06</v>
      </c>
      <c r="J4" s="12">
        <f>'[1]завтрак с7'!F49</f>
        <v>44.32</v>
      </c>
    </row>
    <row r="5" spans="1:10" x14ac:dyDescent="0.25">
      <c r="A5" s="13"/>
      <c r="B5" s="14" t="s">
        <v>16</v>
      </c>
      <c r="C5" s="1" t="str">
        <f>'[1]завтрак с7'!A50</f>
        <v>№434</v>
      </c>
      <c r="D5" s="15" t="str">
        <f>'[1]завтрак с7'!B50</f>
        <v>Какао с молоком</v>
      </c>
      <c r="E5" s="16">
        <f>'[1]завтрак с7'!C50</f>
        <v>200</v>
      </c>
      <c r="F5" s="17"/>
      <c r="G5" s="16">
        <f>'[1]завтрак с7'!G50</f>
        <v>116</v>
      </c>
      <c r="H5" s="16">
        <f>'[1]завтрак с7'!D50</f>
        <v>4</v>
      </c>
      <c r="I5" s="16">
        <f>'[1]завтрак с7'!E50</f>
        <v>4</v>
      </c>
      <c r="J5" s="18">
        <f>'[1]завтрак с7'!F50</f>
        <v>16</v>
      </c>
    </row>
    <row r="6" spans="1:10" x14ac:dyDescent="0.25">
      <c r="A6" s="13"/>
      <c r="B6" s="14" t="s">
        <v>17</v>
      </c>
      <c r="C6" s="1" t="str">
        <f>'[1]завтрак с7'!A51</f>
        <v>ПР</v>
      </c>
      <c r="D6" s="15" t="str">
        <f>'[1]завтрак с7'!B51</f>
        <v>Хлеб ржаной</v>
      </c>
      <c r="E6" s="16" t="str">
        <f>'[1]завтрак с7'!C51</f>
        <v>30</v>
      </c>
      <c r="F6" s="17"/>
      <c r="G6" s="16">
        <f>'[1]завтрак с7'!G51</f>
        <v>68.97</v>
      </c>
      <c r="H6" s="16">
        <f>'[1]завтрак с7'!D51</f>
        <v>1.68</v>
      </c>
      <c r="I6" s="16">
        <f>'[1]завтрак с7'!E51</f>
        <v>0.33</v>
      </c>
      <c r="J6" s="18">
        <f>'[1]завтрак с7'!F51</f>
        <v>14.1</v>
      </c>
    </row>
    <row r="7" spans="1:10" x14ac:dyDescent="0.25">
      <c r="A7" s="13"/>
      <c r="B7" s="19" t="s">
        <v>17</v>
      </c>
      <c r="C7" s="1" t="str">
        <f>'[1]завтрак с7'!A52</f>
        <v>ПР</v>
      </c>
      <c r="D7" s="15" t="str">
        <f>'[1]завтрак с7'!B52</f>
        <v>Хлеб пшеничный</v>
      </c>
      <c r="E7" s="16" t="str">
        <f>'[1]завтрак с7'!C52</f>
        <v>35</v>
      </c>
      <c r="F7" s="17"/>
      <c r="G7" s="16">
        <f>'[1]завтрак с7'!G52</f>
        <v>70.14</v>
      </c>
      <c r="H7" s="16">
        <f>'[1]завтрак с7'!D52</f>
        <v>2.37</v>
      </c>
      <c r="I7" s="16">
        <f>'[1]завтрак с7'!E52</f>
        <v>0.3</v>
      </c>
      <c r="J7" s="18">
        <f>'[1]завтрак с7'!F52</f>
        <v>13.86</v>
      </c>
    </row>
    <row r="8" spans="1:10" x14ac:dyDescent="0.25">
      <c r="A8" s="20"/>
      <c r="B8" s="21"/>
      <c r="C8" s="21" t="s">
        <v>18</v>
      </c>
      <c r="D8" s="22" t="s">
        <v>19</v>
      </c>
      <c r="E8" s="23">
        <v>100</v>
      </c>
      <c r="F8" s="24"/>
      <c r="G8" s="23">
        <v>95</v>
      </c>
      <c r="H8" s="23">
        <v>2</v>
      </c>
      <c r="I8" s="23">
        <v>1</v>
      </c>
      <c r="J8" s="25">
        <v>21</v>
      </c>
    </row>
    <row r="9" spans="1:10" x14ac:dyDescent="0.25">
      <c r="A9" s="6" t="s">
        <v>20</v>
      </c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7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24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25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26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27</v>
      </c>
      <c r="C16" s="19"/>
      <c r="D16" s="27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28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4" t="s">
        <v>30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40"/>
      <c r="D20" s="41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2023-04-02T17:22:15Z</dcterms:modified>
</cp:coreProperties>
</file>