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155"/>
  </bookViews>
  <sheets>
    <sheet name="1" sheetId="1" r:id="rId1"/>
  </sheets>
  <externalReferences>
    <externalReference r:id="rId2"/>
    <externalReference r:id="rId3"/>
  </externalReferences>
  <calcPr calcId="152511" concurrentCalc="0"/>
</workbook>
</file>

<file path=xl/calcChain.xml><?xml version="1.0" encoding="utf-8"?>
<calcChain xmlns="http://schemas.openxmlformats.org/spreadsheetml/2006/main">
  <c r="H7" i="1" l="1"/>
  <c r="I7" i="1"/>
  <c r="J7" i="1"/>
  <c r="H4" i="1"/>
  <c r="I4" i="1"/>
  <c r="J4" i="1"/>
  <c r="C4" i="1"/>
  <c r="E4" i="1"/>
  <c r="J6" i="1"/>
  <c r="I6" i="1"/>
  <c r="H6" i="1"/>
  <c r="G6" i="1"/>
  <c r="D6" i="1"/>
  <c r="C6" i="1"/>
  <c r="J5" i="1"/>
  <c r="I5" i="1"/>
  <c r="H5" i="1"/>
  <c r="G5" i="1"/>
  <c r="E5" i="1"/>
  <c r="D5" i="1"/>
  <c r="C5" i="1"/>
  <c r="G4" i="1"/>
</calcChain>
</file>

<file path=xl/sharedStrings.xml><?xml version="1.0" encoding="utf-8"?>
<sst xmlns="http://schemas.openxmlformats.org/spreadsheetml/2006/main" count="34" uniqueCount="32">
  <si>
    <t>Школа</t>
  </si>
  <si>
    <t>Отд./корп</t>
  </si>
  <si>
    <t>День</t>
  </si>
  <si>
    <t xml:space="preserve">пятый 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</si>
  <si>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</si>
  <si>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</si>
  <si>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</si>
  <si>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</si>
  <si>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</si>
  <si>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</si>
  <si>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</si>
  <si>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</si>
  <si>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</si>
  <si>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</si>
  <si>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</si>
  <si>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</si>
  <si>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</si>
  <si>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</si>
  <si>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№ 26/13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</si>
  <si>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</si>
  <si>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</si>
  <si>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</si>
  <si>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</si>
  <si>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</si>
  <si>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</si>
  <si>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</si>
  <si>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</si>
  <si>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</si>
  <si>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</si>
  <si>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с маслом сливочным и сыром</t>
  </si>
  <si>
    <t>жаркое по -домашнему с макаронными изделиями</t>
  </si>
  <si>
    <t>МОУ Ильинская средняя общеобразовательная школа  28.04.2023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</si>
</sst>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alignment wrapText="1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49" fontId="0" fillId="2" borderId="16" xfId="0" applyNumberFormat="1" applyFill="1" applyBorder="1" applyProtection="1">
      <protection locked="0"/>
    </xf>
    <xf numFmtId="49" fontId="0" fillId="2" borderId="16" xfId="0" applyNumberFormat="1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8" xfId="0" applyNumberFormat="1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84;&#1077;&#1085;&#1102;%20%20&#1080;&#1089;&#1087;&#1088;&#1072;&#1074;&#1083;&#1077;&#1085;&#1086;&#1077;%20%20&#1079;&#1080;&#1084;&#1072;%20-&#1074;&#1077;&#1089;&#1085;&#1072;%20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4;&#1077;&#1085;&#1102;/&#1084;&#1077;&#1085;&#1102;%20%20&#1080;&#1089;&#1087;&#1088;&#1072;&#1074;&#1083;&#1077;&#1085;&#1086;&#1077;&#1086;&#1089;&#1077;&#1085;&#1100;%20&#1079;&#1080;&#1084;&#1072;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втрак с7"/>
      <sheetName val="обед  с7"/>
      <sheetName val="обед с 11"/>
    </sheetNames>
    <sheetDataSet>
      <sheetData sheetId="0">
        <row r="45">
          <cell r="A45" t="str">
            <v>№267(1)</v>
          </cell>
          <cell r="C45">
            <v>200</v>
          </cell>
          <cell r="D45">
            <v>13.3</v>
          </cell>
          <cell r="E45">
            <v>9.1199999999999992</v>
          </cell>
          <cell r="F45">
            <v>43.1</v>
          </cell>
        </row>
        <row r="47">
          <cell r="D47">
            <v>1.5</v>
          </cell>
          <cell r="E47">
            <v>0.5</v>
          </cell>
          <cell r="F47">
            <v>21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втрак с7"/>
      <sheetName val="обед  с7"/>
      <sheetName val="обед с 11"/>
    </sheetNames>
    <sheetDataSet>
      <sheetData sheetId="0">
        <row r="41">
          <cell r="A41" t="str">
            <v>№267(1)</v>
          </cell>
          <cell r="G41">
            <v>307.5</v>
          </cell>
        </row>
        <row r="42">
          <cell r="A42" t="str">
            <v>№432</v>
          </cell>
          <cell r="B42" t="str">
            <v>Чай  с сахаром</v>
          </cell>
          <cell r="C42">
            <v>200</v>
          </cell>
          <cell r="D42">
            <v>1.6</v>
          </cell>
          <cell r="E42">
            <v>1.6</v>
          </cell>
          <cell r="F42">
            <v>12.4</v>
          </cell>
          <cell r="G42">
            <v>70</v>
          </cell>
        </row>
        <row r="44">
          <cell r="A44" t="str">
            <v>ПР</v>
          </cell>
          <cell r="B44" t="str">
            <v>Хлеб пшеничный</v>
          </cell>
          <cell r="D44">
            <v>2.37</v>
          </cell>
          <cell r="E44">
            <v>0.3</v>
          </cell>
          <cell r="F44">
            <v>13.86</v>
          </cell>
          <cell r="G44">
            <v>70.14</v>
          </cell>
        </row>
      </sheetData>
      <sheetData sheetId="1">
        <row r="44">
          <cell r="A44" t="str">
            <v>№70-75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9" sqref="M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31</v>
      </c>
      <c r="C1" s="41"/>
      <c r="D1" s="42"/>
      <c r="E1" t="s">
        <v>1</v>
      </c>
      <c r="F1" s="1"/>
      <c r="I1" t="s">
        <v>2</v>
      </c>
      <c r="J1" s="2" t="s">
        <v>3</v>
      </c>
    </row>
    <row r="2" spans="1:10" ht="7.5" customHeight="1" x14ac:dyDescent="0.25"/>
    <row r="3" spans="1:10" x14ac:dyDescent="0.2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30" x14ac:dyDescent="0.25">
      <c r="A4" s="6" t="s">
        <v>14</v>
      </c>
      <c r="B4" s="7" t="s">
        <v>15</v>
      </c>
      <c r="C4" s="8" t="str">
        <f>'[1]завтрак с7'!A45</f>
        <v>№267(1)</v>
      </c>
      <c r="D4" s="9" t="s">
        <v>30</v>
      </c>
      <c r="E4" s="10">
        <f>'[1]завтрак с7'!C45</f>
        <v>200</v>
      </c>
      <c r="F4" s="11"/>
      <c r="G4" s="10">
        <f>'[2]завтрак с7'!G41</f>
        <v>307.5</v>
      </c>
      <c r="H4" s="10">
        <f>'[1]завтрак с7'!D45</f>
        <v>13.3</v>
      </c>
      <c r="I4" s="10">
        <f>'[1]завтрак с7'!E45</f>
        <v>9.1199999999999992</v>
      </c>
      <c r="J4" s="12">
        <f>'[1]завтрак с7'!F45</f>
        <v>43.1</v>
      </c>
    </row>
    <row r="5" spans="1:10" x14ac:dyDescent="0.25">
      <c r="A5" s="13"/>
      <c r="B5" s="14" t="s">
        <v>16</v>
      </c>
      <c r="C5" s="15" t="str">
        <f>'[2]завтрак с7'!A42</f>
        <v>№432</v>
      </c>
      <c r="D5" s="16" t="str">
        <f>'[2]завтрак с7'!B42</f>
        <v>Чай  с сахаром</v>
      </c>
      <c r="E5" s="17">
        <f>'[2]завтрак с7'!C42</f>
        <v>200</v>
      </c>
      <c r="F5" s="18"/>
      <c r="G5" s="17">
        <f>'[2]завтрак с7'!G42</f>
        <v>70</v>
      </c>
      <c r="H5" s="17">
        <f>'[2]завтрак с7'!D42</f>
        <v>1.6</v>
      </c>
      <c r="I5" s="17">
        <f>'[2]завтрак с7'!E42</f>
        <v>1.6</v>
      </c>
      <c r="J5" s="19">
        <f>'[2]завтрак с7'!F42</f>
        <v>12.4</v>
      </c>
    </row>
    <row r="6" spans="1:10" x14ac:dyDescent="0.25">
      <c r="A6" s="13"/>
      <c r="B6" s="14" t="s">
        <v>17</v>
      </c>
      <c r="C6" s="1" t="str">
        <f>'[2]завтрак с7'!A44</f>
        <v>ПР</v>
      </c>
      <c r="D6" s="20" t="str">
        <f>'[2]завтрак с7'!B44</f>
        <v>Хлеб пшеничный</v>
      </c>
      <c r="E6" s="17">
        <v>70</v>
      </c>
      <c r="F6" s="18"/>
      <c r="G6" s="17">
        <f>'[2]завтрак с7'!$G$44</f>
        <v>70.14</v>
      </c>
      <c r="H6" s="17">
        <f>'[2]завтрак с7'!D44</f>
        <v>2.37</v>
      </c>
      <c r="I6" s="17">
        <f>'[2]завтрак с7'!E44</f>
        <v>0.3</v>
      </c>
      <c r="J6" s="19">
        <f>'[2]завтрак с7'!F44</f>
        <v>13.86</v>
      </c>
    </row>
    <row r="7" spans="1:10" x14ac:dyDescent="0.25">
      <c r="A7" s="13"/>
      <c r="B7" s="15" t="s">
        <v>17</v>
      </c>
      <c r="C7" s="1" t="s">
        <v>18</v>
      </c>
      <c r="D7" s="20" t="s">
        <v>29</v>
      </c>
      <c r="E7" s="17">
        <v>35</v>
      </c>
      <c r="F7" s="18"/>
      <c r="G7" s="17">
        <v>348</v>
      </c>
      <c r="H7" s="17">
        <f>'[1]завтрак с7'!D47</f>
        <v>1.5</v>
      </c>
      <c r="I7" s="17">
        <f>'[1]завтрак с7'!E47</f>
        <v>0.5</v>
      </c>
      <c r="J7" s="19">
        <f>'[1]завтрак с7'!F47</f>
        <v>21</v>
      </c>
    </row>
    <row r="8" spans="1:10" x14ac:dyDescent="0.25">
      <c r="A8" s="21"/>
      <c r="B8" s="22"/>
      <c r="C8" s="22"/>
      <c r="D8" s="23"/>
      <c r="E8" s="24"/>
      <c r="F8" s="25"/>
      <c r="G8" s="24"/>
      <c r="H8" s="24"/>
      <c r="I8" s="24"/>
      <c r="J8" s="26"/>
    </row>
    <row r="9" spans="1:10" x14ac:dyDescent="0.25">
      <c r="A9" s="6" t="s">
        <v>19</v>
      </c>
      <c r="B9" s="27" t="s">
        <v>20</v>
      </c>
      <c r="C9" s="8"/>
      <c r="D9" s="9"/>
      <c r="E9" s="10"/>
      <c r="F9" s="11"/>
      <c r="G9" s="10"/>
      <c r="H9" s="10"/>
      <c r="I9" s="10"/>
      <c r="J9" s="12"/>
    </row>
    <row r="10" spans="1:10" x14ac:dyDescent="0.25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 x14ac:dyDescent="0.25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0" x14ac:dyDescent="0.25">
      <c r="A12" s="13" t="s">
        <v>21</v>
      </c>
      <c r="B12" s="28" t="s">
        <v>22</v>
      </c>
      <c r="C12" s="29"/>
      <c r="D12" s="30"/>
      <c r="E12" s="31"/>
      <c r="F12" s="32"/>
      <c r="G12" s="31"/>
      <c r="H12" s="31"/>
      <c r="I12" s="31"/>
      <c r="J12" s="33"/>
    </row>
    <row r="13" spans="1:10" x14ac:dyDescent="0.25">
      <c r="A13" s="13"/>
      <c r="B13" s="14" t="s">
        <v>23</v>
      </c>
      <c r="C13" s="1"/>
      <c r="D13" s="20"/>
      <c r="E13" s="17"/>
      <c r="F13" s="18"/>
      <c r="G13" s="17"/>
      <c r="H13" s="17"/>
      <c r="I13" s="17"/>
      <c r="J13" s="19"/>
    </row>
    <row r="14" spans="1:10" x14ac:dyDescent="0.25">
      <c r="A14" s="13"/>
      <c r="B14" s="14" t="s">
        <v>24</v>
      </c>
      <c r="C14" s="1"/>
      <c r="D14" s="20"/>
      <c r="E14" s="17"/>
      <c r="F14" s="18"/>
      <c r="G14" s="17"/>
      <c r="H14" s="17"/>
      <c r="I14" s="17"/>
      <c r="J14" s="19"/>
    </row>
    <row r="15" spans="1:10" x14ac:dyDescent="0.25">
      <c r="A15" s="13"/>
      <c r="B15" s="14" t="s">
        <v>25</v>
      </c>
      <c r="C15" s="1"/>
      <c r="D15" s="20"/>
      <c r="E15" s="17"/>
      <c r="F15" s="18"/>
      <c r="G15" s="17"/>
      <c r="H15" s="17"/>
      <c r="I15" s="17"/>
      <c r="J15" s="19"/>
    </row>
    <row r="16" spans="1:10" x14ac:dyDescent="0.25">
      <c r="A16" s="13"/>
      <c r="B16" s="14" t="s">
        <v>26</v>
      </c>
      <c r="C16" s="15"/>
      <c r="D16" s="16"/>
      <c r="E16" s="17"/>
      <c r="F16" s="18"/>
      <c r="G16" s="17"/>
      <c r="H16" s="17"/>
      <c r="I16" s="17"/>
      <c r="J16" s="19"/>
    </row>
    <row r="17" spans="1:10" x14ac:dyDescent="0.25">
      <c r="A17" s="13"/>
      <c r="B17" s="14" t="s">
        <v>27</v>
      </c>
      <c r="C17" s="1"/>
      <c r="D17" s="20"/>
      <c r="E17" s="17"/>
      <c r="F17" s="18"/>
      <c r="G17" s="17"/>
      <c r="H17" s="17"/>
      <c r="I17" s="17"/>
      <c r="J17" s="19"/>
    </row>
    <row r="18" spans="1:10" x14ac:dyDescent="0.25">
      <c r="A18" s="13"/>
      <c r="B18" s="14" t="s">
        <v>28</v>
      </c>
      <c r="C18" s="1"/>
      <c r="D18" s="20"/>
      <c r="E18" s="17"/>
      <c r="F18" s="18"/>
      <c r="G18" s="17"/>
      <c r="H18" s="17"/>
      <c r="I18" s="17"/>
      <c r="J18" s="19"/>
    </row>
    <row r="19" spans="1:10" x14ac:dyDescent="0.25">
      <c r="A19" s="13"/>
      <c r="B19" s="34" t="s">
        <v>16</v>
      </c>
      <c r="C19" s="35"/>
      <c r="D19" s="36"/>
      <c r="E19" s="37"/>
      <c r="F19" s="38"/>
      <c r="G19" s="37"/>
      <c r="H19" s="37"/>
      <c r="I19" s="37"/>
      <c r="J19" s="39"/>
    </row>
    <row r="20" spans="1:10" x14ac:dyDescent="0.25">
      <c r="A20" s="21"/>
      <c r="B20" s="22"/>
      <c r="C20" s="22"/>
      <c r="D20" s="23"/>
      <c r="E20" s="24"/>
      <c r="F20" s="25"/>
      <c r="G20" s="24"/>
      <c r="H20" s="24"/>
      <c r="I20" s="24"/>
      <c r="J20" s="26"/>
    </row>
  </sheetData>
  <sheetProtection sheet="1" objects="1" scenarios="1"/>
  <mergeCells count="1">
    <mergeCell ref="B1:D1"/>
  </mergeCells>
  <pageMargins left="0.25" right="0.25" top="0.75" bottom="0.75" header="0.3" footer="0.3"/>
  <pageSetup paperSize="9" firstPageNumber="2147483647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revision>4</cp:revision>
  <dcterms:created xsi:type="dcterms:W3CDTF">2015-06-05T18:19:34Z</dcterms:created>
  <dcterms:modified xsi:type="dcterms:W3CDTF">2023-04-25T18:23:04Z</dcterms:modified>
</cp:coreProperties>
</file>