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C7" i="1"/>
  <c r="C8" i="1"/>
  <c r="D8" i="1"/>
  <c r="E8" i="1"/>
  <c r="C6" i="1"/>
  <c r="J5" i="1"/>
  <c r="I5" i="1"/>
  <c r="H5" i="1"/>
  <c r="G5" i="1"/>
  <c r="E5" i="1"/>
  <c r="D5" i="1"/>
  <c r="C5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<sst xmlns="http://schemas.openxmlformats.org/spreadsheetml/2006/main" count="35" uniqueCount="35">
  <si>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</si>
  <si>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</si>
  <si>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</si>
  <si>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девятый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</si>
  <si>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</si>
  <si>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</si>
  <si>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</si>
  <si>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</si>
  <si>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</si>
  <si>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</si>
  <si>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</si>
  <si>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</si>
  <si>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</si>
  <si>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</si>
  <si>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</si>
  <si>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</si>
  <si>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 с тушеным мясом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</si>
  <si>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</si>
  <si>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</si>
  <si>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</si>
  <si>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</si>
  <si>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</si>
  <si>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</si>
  <si>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</si>
  <si>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</si>
  <si>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</si>
  <si>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</si>
  <si>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</si>
  <si>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</si>
  <si>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</si>
  <si>
    <t>кондитерское изделие</t>
  </si>
  <si>
    <t xml:space="preserve">булочка </t>
  </si>
  <si>
    <t>Хлеб ржаной</t>
  </si>
  <si>
    <t>150/60/5</t>
  </si>
  <si>
    <t xml:space="preserve">МОУ Ильинская средняя общеобразовательная                 04.04.2024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</si>
</sst>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4">
          <cell r="A74" t="str">
            <v>№272</v>
          </cell>
        </row>
        <row r="75">
          <cell r="A75" t="str">
            <v>№360</v>
          </cell>
        </row>
        <row r="76">
          <cell r="A76" t="str">
            <v>№407</v>
          </cell>
          <cell r="B76" t="str">
            <v>Сок</v>
          </cell>
          <cell r="C76">
            <v>200</v>
          </cell>
          <cell r="D76">
            <v>1</v>
          </cell>
          <cell r="E76">
            <v>0</v>
          </cell>
          <cell r="F76">
            <v>20.2</v>
          </cell>
          <cell r="G76">
            <v>84.8</v>
          </cell>
        </row>
        <row r="78">
          <cell r="A78" t="str">
            <v>ПР</v>
          </cell>
        </row>
      </sheetData>
      <sheetData sheetId="1">
        <row r="84">
          <cell r="A84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7">
          <cell r="A77" t="str">
            <v>№70-75</v>
          </cell>
          <cell r="B77" t="str">
            <v>Овощи по сезону</v>
          </cell>
          <cell r="C77" t="str">
            <v>60</v>
          </cell>
          <cell r="D77">
            <v>0.85</v>
          </cell>
          <cell r="E77">
            <v>3.6</v>
          </cell>
          <cell r="F77">
            <v>4.9000000000000004</v>
          </cell>
        </row>
        <row r="81">
          <cell r="A81" t="str">
            <v>ПР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с7'!A75</f>
        <v>№360</v>
      </c>
      <c r="D4" s="9" t="s">
        <v>16</v>
      </c>
      <c r="E4" s="10" t="s">
        <v>33</v>
      </c>
      <c r="F4" s="11"/>
      <c r="G4" s="10">
        <v>280</v>
      </c>
      <c r="H4" s="10">
        <v>18</v>
      </c>
      <c r="I4" s="10">
        <v>14</v>
      </c>
      <c r="J4" s="12">
        <v>21</v>
      </c>
    </row>
    <row r="5" spans="1:10" x14ac:dyDescent="0.25">
      <c r="A5" s="13"/>
      <c r="B5" s="14" t="s">
        <v>17</v>
      </c>
      <c r="C5" s="1" t="str">
        <f>'[1]завтрак с7'!A76</f>
        <v>№407</v>
      </c>
      <c r="D5" s="15" t="str">
        <f>'[1]завтрак с7'!B76</f>
        <v>Сок</v>
      </c>
      <c r="E5" s="16">
        <f>'[1]завтрак с7'!C76</f>
        <v>200</v>
      </c>
      <c r="F5" s="17"/>
      <c r="G5" s="16">
        <f>'[1]завтрак с7'!G76</f>
        <v>84.8</v>
      </c>
      <c r="H5" s="16">
        <f>'[1]завтрак с7'!D76</f>
        <v>1</v>
      </c>
      <c r="I5" s="16">
        <f>'[1]завтрак с7'!E76</f>
        <v>0</v>
      </c>
      <c r="J5" s="18">
        <f>'[1]завтрак с7'!F76</f>
        <v>20.2</v>
      </c>
    </row>
    <row r="6" spans="1:10" x14ac:dyDescent="0.25">
      <c r="A6" s="13"/>
      <c r="B6" s="14" t="s">
        <v>18</v>
      </c>
      <c r="C6" s="1" t="str">
        <f>'[1]завтрак с7'!A78</f>
        <v>ПР</v>
      </c>
      <c r="D6" s="15" t="s">
        <v>32</v>
      </c>
      <c r="E6" s="16">
        <v>40</v>
      </c>
      <c r="F6" s="17"/>
      <c r="G6" s="16">
        <v>70</v>
      </c>
      <c r="H6" s="16">
        <v>1.6</v>
      </c>
      <c r="I6" s="16">
        <v>0.33</v>
      </c>
      <c r="J6" s="18">
        <v>14.1</v>
      </c>
    </row>
    <row r="7" spans="1:10" x14ac:dyDescent="0.25">
      <c r="A7" s="13"/>
      <c r="B7" s="19" t="s">
        <v>30</v>
      </c>
      <c r="C7" s="1" t="str">
        <f>'[2]завтрак с7'!A81</f>
        <v>ПР</v>
      </c>
      <c r="D7" s="15" t="s">
        <v>31</v>
      </c>
      <c r="E7" s="16">
        <v>100</v>
      </c>
      <c r="F7" s="17"/>
      <c r="G7" s="16">
        <v>260</v>
      </c>
      <c r="H7" s="16">
        <v>9</v>
      </c>
      <c r="I7" s="16">
        <v>14</v>
      </c>
      <c r="J7" s="18">
        <v>29</v>
      </c>
    </row>
    <row r="8" spans="1:10" x14ac:dyDescent="0.25">
      <c r="A8" s="20"/>
      <c r="B8" s="21" t="s">
        <v>29</v>
      </c>
      <c r="C8" s="22" t="str">
        <f>'[2]завтрак с7'!A77</f>
        <v>№70-75</v>
      </c>
      <c r="D8" s="23" t="str">
        <f>'[2]завтрак с7'!B77</f>
        <v>Овощи по сезону</v>
      </c>
      <c r="E8" s="24" t="str">
        <f>'[2]завтрак с7'!C77</f>
        <v>60</v>
      </c>
      <c r="F8" s="25"/>
      <c r="G8" s="24">
        <v>55.68</v>
      </c>
      <c r="H8" s="24">
        <f>'[2]завтрак с7'!D77</f>
        <v>0.85</v>
      </c>
      <c r="I8" s="24">
        <f>'[2]завтрак с7'!E77</f>
        <v>3.6</v>
      </c>
      <c r="J8" s="26">
        <f>'[2]завтрак с7'!F77</f>
        <v>4.9000000000000004</v>
      </c>
    </row>
    <row r="9" spans="1:10" x14ac:dyDescent="0.25">
      <c r="A9" s="6" t="s">
        <v>19</v>
      </c>
      <c r="B9" s="27" t="s">
        <v>20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21</v>
      </c>
      <c r="B12" s="32" t="s">
        <v>22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23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24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25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26</v>
      </c>
      <c r="C16" s="1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27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28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8"/>
      <c r="C19" s="39"/>
      <c r="D19" s="40"/>
      <c r="E19" s="41"/>
      <c r="F19" s="42"/>
      <c r="G19" s="41"/>
      <c r="H19" s="41"/>
      <c r="I19" s="41"/>
      <c r="J19" s="43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2024-03-31T16:53:05Z</dcterms:modified>
</cp:coreProperties>
</file>