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  <externalReference r:id="rId3"/>
  </externalReferences>
  <calcPr calcId="152511" concurrentCalc="0"/>
</workbook>
</file>

<file path=xl/calcChain.xml><?xml version="1.0" encoding="utf-8"?>
<calcChain xmlns="http://schemas.openxmlformats.org/spreadsheetml/2006/main">
  <c r="H8" i="1" l="1"/>
  <c r="I8" i="1"/>
  <c r="J8" i="1"/>
  <c r="C7" i="1"/>
  <c r="C8" i="1"/>
  <c r="D8" i="1"/>
  <c r="E8" i="1"/>
  <c r="C6" i="1"/>
  <c r="J5" i="1"/>
  <c r="I5" i="1"/>
  <c r="H5" i="1"/>
  <c r="G5" i="1"/>
  <c r="E5" i="1"/>
  <c r="D5" i="1"/>
  <c r="C5" i="1"/>
  <c r="C4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<sst xmlns="http://schemas.openxmlformats.org/spreadsheetml/2006/main" count="35" uniqueCount="35">
  <si>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</si>
  <si>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</si>
  <si>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</si>
  <si>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девятый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</si>
  <si>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</si>
  <si>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</si>
  <si>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</si>
  <si>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</si>
  <si>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</si>
  <si>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</si>
  <si>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</si>
  <si>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</si>
  <si>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</si>
  <si>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</si>
  <si>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</si>
  <si>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</si>
  <si>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 с тушеным мясом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</si>
  <si>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</si>
  <si>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</si>
  <si>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</si>
  <si>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</si>
  <si>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</si>
  <si>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</si>
  <si>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</si>
  <si>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</si>
  <si>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</si>
  <si>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</si>
  <si>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</si>
  <si>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</si>
  <si>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овощи</t>
  </si>
  <si>
    <t>кондитерское изделие</t>
  </si>
  <si>
    <t xml:space="preserve">булочка </t>
  </si>
  <si>
    <t>Хлеб ржаной</t>
  </si>
  <si>
    <t>150/60/5</t>
  </si>
  <si>
    <t xml:space="preserve">МОУ Ильинская средняя общеобразовательная                 18.04.2024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</si>
</sst>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4" xfId="0" applyNumberForma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72;%20&#1086;&#1089;&#1077;&#1085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74">
          <cell r="A74" t="str">
            <v>№272</v>
          </cell>
        </row>
        <row r="75">
          <cell r="A75" t="str">
            <v>№360</v>
          </cell>
        </row>
        <row r="76">
          <cell r="A76" t="str">
            <v>№407</v>
          </cell>
          <cell r="B76" t="str">
            <v>Сок</v>
          </cell>
          <cell r="C76">
            <v>200</v>
          </cell>
          <cell r="D76">
            <v>1</v>
          </cell>
          <cell r="E76">
            <v>0</v>
          </cell>
          <cell r="F76">
            <v>20.2</v>
          </cell>
          <cell r="G76">
            <v>84.8</v>
          </cell>
        </row>
        <row r="78">
          <cell r="A78" t="str">
            <v>ПР</v>
          </cell>
        </row>
      </sheetData>
      <sheetData sheetId="1">
        <row r="84">
          <cell r="A84" t="str">
            <v>№70-75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77">
          <cell r="A77" t="str">
            <v>№70-75</v>
          </cell>
          <cell r="B77" t="str">
            <v>Овощи по сезону</v>
          </cell>
          <cell r="C77" t="str">
            <v>60</v>
          </cell>
          <cell r="D77">
            <v>0.85</v>
          </cell>
          <cell r="E77">
            <v>3.6</v>
          </cell>
          <cell r="F77">
            <v>4.9000000000000004</v>
          </cell>
        </row>
        <row r="81">
          <cell r="A81" t="str">
            <v>ПР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с7'!A75</f>
        <v>№360</v>
      </c>
      <c r="D4" s="9" t="s">
        <v>16</v>
      </c>
      <c r="E4" s="10" t="s">
        <v>33</v>
      </c>
      <c r="F4" s="11"/>
      <c r="G4" s="10">
        <v>280</v>
      </c>
      <c r="H4" s="10">
        <v>18</v>
      </c>
      <c r="I4" s="10">
        <v>14</v>
      </c>
      <c r="J4" s="12">
        <v>21</v>
      </c>
    </row>
    <row r="5" spans="1:10" x14ac:dyDescent="0.25">
      <c r="A5" s="13"/>
      <c r="B5" s="14" t="s">
        <v>17</v>
      </c>
      <c r="C5" s="1" t="str">
        <f>'[1]завтрак с7'!A76</f>
        <v>№407</v>
      </c>
      <c r="D5" s="15" t="str">
        <f>'[1]завтрак с7'!B76</f>
        <v>Сок</v>
      </c>
      <c r="E5" s="16">
        <f>'[1]завтрак с7'!C76</f>
        <v>200</v>
      </c>
      <c r="F5" s="17"/>
      <c r="G5" s="16">
        <f>'[1]завтрак с7'!G76</f>
        <v>84.8</v>
      </c>
      <c r="H5" s="16">
        <f>'[1]завтрак с7'!D76</f>
        <v>1</v>
      </c>
      <c r="I5" s="16">
        <f>'[1]завтрак с7'!E76</f>
        <v>0</v>
      </c>
      <c r="J5" s="18">
        <f>'[1]завтрак с7'!F76</f>
        <v>20.2</v>
      </c>
    </row>
    <row r="6" spans="1:10" x14ac:dyDescent="0.25">
      <c r="A6" s="13"/>
      <c r="B6" s="14" t="s">
        <v>18</v>
      </c>
      <c r="C6" s="1" t="str">
        <f>'[1]завтрак с7'!A78</f>
        <v>ПР</v>
      </c>
      <c r="D6" s="15" t="s">
        <v>32</v>
      </c>
      <c r="E6" s="16">
        <v>40</v>
      </c>
      <c r="F6" s="17"/>
      <c r="G6" s="16">
        <v>70</v>
      </c>
      <c r="H6" s="16">
        <v>1.6</v>
      </c>
      <c r="I6" s="16">
        <v>0.33</v>
      </c>
      <c r="J6" s="18">
        <v>14.1</v>
      </c>
    </row>
    <row r="7" spans="1:10" x14ac:dyDescent="0.25">
      <c r="A7" s="13"/>
      <c r="B7" s="19" t="s">
        <v>30</v>
      </c>
      <c r="C7" s="1" t="str">
        <f>'[2]завтрак с7'!A81</f>
        <v>ПР</v>
      </c>
      <c r="D7" s="15" t="s">
        <v>31</v>
      </c>
      <c r="E7" s="16">
        <v>100</v>
      </c>
      <c r="F7" s="17"/>
      <c r="G7" s="16">
        <v>260</v>
      </c>
      <c r="H7" s="16">
        <v>9</v>
      </c>
      <c r="I7" s="16">
        <v>14</v>
      </c>
      <c r="J7" s="18">
        <v>29</v>
      </c>
    </row>
    <row r="8" spans="1:10" x14ac:dyDescent="0.25">
      <c r="A8" s="20"/>
      <c r="B8" s="21" t="s">
        <v>29</v>
      </c>
      <c r="C8" s="22" t="str">
        <f>'[2]завтрак с7'!A77</f>
        <v>№70-75</v>
      </c>
      <c r="D8" s="23" t="str">
        <f>'[2]завтрак с7'!B77</f>
        <v>Овощи по сезону</v>
      </c>
      <c r="E8" s="24" t="str">
        <f>'[2]завтрак с7'!C77</f>
        <v>60</v>
      </c>
      <c r="F8" s="25"/>
      <c r="G8" s="24">
        <v>55.68</v>
      </c>
      <c r="H8" s="24">
        <f>'[2]завтрак с7'!D77</f>
        <v>0.85</v>
      </c>
      <c r="I8" s="24">
        <f>'[2]завтрак с7'!E77</f>
        <v>3.6</v>
      </c>
      <c r="J8" s="26">
        <f>'[2]завтрак с7'!F77</f>
        <v>4.9000000000000004</v>
      </c>
    </row>
    <row r="9" spans="1:10" x14ac:dyDescent="0.25">
      <c r="A9" s="6" t="s">
        <v>19</v>
      </c>
      <c r="B9" s="27" t="s">
        <v>20</v>
      </c>
      <c r="C9" s="28"/>
      <c r="D9" s="29"/>
      <c r="E9" s="10"/>
      <c r="F9" s="11"/>
      <c r="G9" s="10"/>
      <c r="H9" s="10"/>
      <c r="I9" s="10"/>
      <c r="J9" s="12"/>
    </row>
    <row r="10" spans="1:10" x14ac:dyDescent="0.25">
      <c r="A10" s="13"/>
      <c r="B10" s="19"/>
      <c r="C10" s="19"/>
      <c r="D10" s="30"/>
      <c r="E10" s="16"/>
      <c r="F10" s="17"/>
      <c r="G10" s="16"/>
      <c r="H10" s="16"/>
      <c r="I10" s="16"/>
      <c r="J10" s="18"/>
    </row>
    <row r="11" spans="1:10" x14ac:dyDescent="0.25">
      <c r="A11" s="20"/>
      <c r="B11" s="21"/>
      <c r="C11" s="21"/>
      <c r="D11" s="31"/>
      <c r="E11" s="24"/>
      <c r="F11" s="25"/>
      <c r="G11" s="24"/>
      <c r="H11" s="24"/>
      <c r="I11" s="24"/>
      <c r="J11" s="26"/>
    </row>
    <row r="12" spans="1:10" x14ac:dyDescent="0.25">
      <c r="A12" s="13" t="s">
        <v>21</v>
      </c>
      <c r="B12" s="32" t="s">
        <v>22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4" t="s">
        <v>23</v>
      </c>
      <c r="C13" s="1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4" t="s">
        <v>24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4" t="s">
        <v>25</v>
      </c>
      <c r="C15" s="1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4" t="s">
        <v>26</v>
      </c>
      <c r="C16" s="1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4" t="s">
        <v>27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4" t="s">
        <v>28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8"/>
      <c r="C19" s="39"/>
      <c r="D19" s="40"/>
      <c r="E19" s="41"/>
      <c r="F19" s="42"/>
      <c r="G19" s="41"/>
      <c r="H19" s="41"/>
      <c r="I19" s="41"/>
      <c r="J19" s="43"/>
    </row>
    <row r="20" spans="1:10" x14ac:dyDescent="0.25">
      <c r="A20" s="20"/>
      <c r="B20" s="21"/>
      <c r="C20" s="21"/>
      <c r="D20" s="31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6</cp:revision>
  <dcterms:created xsi:type="dcterms:W3CDTF">2015-06-05T18:19:34Z</dcterms:created>
  <dcterms:modified xsi:type="dcterms:W3CDTF">2024-04-14T16:17:31Z</dcterms:modified>
</cp:coreProperties>
</file>