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1" sheetId="1" r:id="rId1"/>
  </sheets>
  <externalReferences>
    <externalReference r:id="rId2"/>
  </externalReferences>
  <calcPr calcId="152511" concurrentCalc="0"/>
</workbook>
</file>

<file path=xl/calcChain.xml><?xml version="1.0" encoding="utf-8"?>
<calcChain xmlns="http://schemas.openxmlformats.org/spreadsheetml/2006/main">
  <c r="H8" i="1" l="1"/>
  <c r="I8" i="1"/>
  <c r="J8" i="1"/>
  <c r="C8" i="1"/>
  <c r="D8" i="1"/>
  <c r="E8" i="1"/>
  <c r="C7" i="1"/>
  <c r="E7" i="1"/>
  <c r="H6" i="1"/>
  <c r="I6" i="1"/>
  <c r="J6" i="1"/>
  <c r="C6" i="1"/>
  <c r="D6" i="1"/>
  <c r="H5" i="1"/>
  <c r="I5" i="1"/>
  <c r="J5" i="1"/>
  <c r="C5" i="1"/>
  <c r="D5" i="1"/>
  <c r="E5" i="1"/>
  <c r="G4" i="1"/>
  <c r="H4" i="1"/>
  <c r="I4" i="1"/>
  <c r="J4" i="1"/>
  <c r="C4" i="1"/>
  <c r="D4" i="1"/>
  <c r="E4" i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<sst xmlns="http://schemas.openxmlformats.org/spreadsheetml/2006/main" count="32" uniqueCount="30">
  <si>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</si>
  <si>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</si>
  <si>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</si>
  <si>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десятый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</si>
  <si>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</si>
  <si>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</si>
  <si>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</si>
  <si>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</si>
  <si>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</si>
  <si>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</si>
  <si>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</si>
  <si>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</si>
  <si>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</si>
  <si>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</si>
  <si>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</si>
  <si>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</si>
  <si>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</si>
  <si>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</si>
  <si>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</si>
  <si>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</si>
  <si>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</si>
  <si>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</si>
  <si>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</si>
  <si>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</si>
  <si>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</si>
  <si>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</si>
  <si>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</si>
  <si>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</si>
  <si>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Бутерброд с маслом и сыром</t>
  </si>
  <si>
    <t xml:space="preserve">МОУ Ильинская средняя общеобразовательная             19.04.2024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</si>
</sst>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4" xfId="0" applyNumberForma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49" fontId="0" fillId="2" borderId="16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8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49" fontId="1" fillId="2" borderId="4" xfId="0" applyNumberFormat="1" applyFont="1" applyFill="1" applyBorder="1" applyAlignment="1" applyProtection="1">
      <alignment wrapText="1"/>
      <protection locked="0"/>
    </xf>
    <xf numFmtId="0" fontId="1" fillId="2" borderId="14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&#1096;&#1082;&#1072;%20&#1086;&#1089;&#1077;&#1085;&#110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с7"/>
      <sheetName val="обед  с7"/>
      <sheetName val="обед с 11"/>
    </sheetNames>
    <sheetDataSet>
      <sheetData sheetId="0">
        <row r="88">
          <cell r="A88" t="str">
            <v>№321 Тутильян</v>
          </cell>
          <cell r="B88" t="str">
            <v>Каша молочная рисовая</v>
          </cell>
          <cell r="C88" t="str">
            <v>200</v>
          </cell>
          <cell r="D88">
            <v>2.7</v>
          </cell>
          <cell r="E88">
            <v>15</v>
          </cell>
          <cell r="F88">
            <v>26.5</v>
          </cell>
          <cell r="G88">
            <v>98.7</v>
          </cell>
        </row>
        <row r="89">
          <cell r="A89" t="str">
            <v>№243</v>
          </cell>
          <cell r="C89" t="str">
            <v>50</v>
          </cell>
        </row>
        <row r="90">
          <cell r="A90" t="str">
            <v>№432</v>
          </cell>
          <cell r="B90" t="str">
            <v>чай с лимоном</v>
          </cell>
          <cell r="C90">
            <v>200</v>
          </cell>
          <cell r="D90">
            <v>1.6</v>
          </cell>
          <cell r="E90">
            <v>1.6</v>
          </cell>
          <cell r="F90">
            <v>12.4</v>
          </cell>
        </row>
        <row r="91">
          <cell r="A91" t="str">
            <v>ПР</v>
          </cell>
          <cell r="B91" t="str">
            <v>Хлеб пшеничный</v>
          </cell>
          <cell r="D91">
            <v>2.37</v>
          </cell>
          <cell r="E91">
            <v>0.3</v>
          </cell>
          <cell r="F91">
            <v>13.86</v>
          </cell>
        </row>
        <row r="93">
          <cell r="A93" t="str">
            <v>№338 Тутитльян</v>
          </cell>
          <cell r="B93" t="str">
            <v xml:space="preserve">Фрукты свежие </v>
          </cell>
          <cell r="C93" t="str">
            <v>100</v>
          </cell>
          <cell r="D93">
            <v>1.5</v>
          </cell>
          <cell r="E93">
            <v>0.5</v>
          </cell>
          <cell r="F93">
            <v>21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1</v>
      </c>
      <c r="F1" s="1"/>
      <c r="I1" t="s">
        <v>2</v>
      </c>
      <c r="J1" s="2" t="s">
        <v>3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tr">
        <f>'[1]завтрак с7'!A88</f>
        <v>№321 Тутильян</v>
      </c>
      <c r="D4" s="9" t="str">
        <f>'[1]завтрак с7'!B88</f>
        <v>Каша молочная рисовая</v>
      </c>
      <c r="E4" s="10" t="str">
        <f>'[1]завтрак с7'!C88</f>
        <v>200</v>
      </c>
      <c r="F4" s="11"/>
      <c r="G4" s="10">
        <f>'[1]завтрак с7'!$G$88</f>
        <v>98.7</v>
      </c>
      <c r="H4" s="10">
        <f>'[1]завтрак с7'!D88</f>
        <v>2.7</v>
      </c>
      <c r="I4" s="10">
        <f>'[1]завтрак с7'!E88</f>
        <v>15</v>
      </c>
      <c r="J4" s="12">
        <f>'[1]завтрак с7'!F88</f>
        <v>26.5</v>
      </c>
    </row>
    <row r="5" spans="1:10" x14ac:dyDescent="0.25">
      <c r="A5" s="13"/>
      <c r="B5" s="14" t="s">
        <v>16</v>
      </c>
      <c r="C5" s="1" t="str">
        <f>'[1]завтрак с7'!A90</f>
        <v>№432</v>
      </c>
      <c r="D5" s="15" t="str">
        <f>'[1]завтрак с7'!B90</f>
        <v>чай с лимоном</v>
      </c>
      <c r="E5" s="16">
        <f>'[1]завтрак с7'!C90</f>
        <v>200</v>
      </c>
      <c r="F5" s="17"/>
      <c r="G5" s="16">
        <v>70</v>
      </c>
      <c r="H5" s="16">
        <f>'[1]завтрак с7'!D90</f>
        <v>1.6</v>
      </c>
      <c r="I5" s="16">
        <f>'[1]завтрак с7'!E90</f>
        <v>1.6</v>
      </c>
      <c r="J5" s="18">
        <f>'[1]завтрак с7'!F90</f>
        <v>12.4</v>
      </c>
    </row>
    <row r="6" spans="1:10" x14ac:dyDescent="0.25">
      <c r="A6" s="13"/>
      <c r="B6" s="14" t="s">
        <v>17</v>
      </c>
      <c r="C6" s="1" t="str">
        <f>'[1]завтрак с7'!A91</f>
        <v>ПР</v>
      </c>
      <c r="D6" s="15" t="str">
        <f>'[1]завтрак с7'!B91</f>
        <v>Хлеб пшеничный</v>
      </c>
      <c r="E6" s="16">
        <v>50</v>
      </c>
      <c r="F6" s="17"/>
      <c r="G6" s="16">
        <v>70.14</v>
      </c>
      <c r="H6" s="16">
        <f>'[1]завтрак с7'!D91</f>
        <v>2.37</v>
      </c>
      <c r="I6" s="16">
        <f>'[1]завтрак с7'!E91</f>
        <v>0.3</v>
      </c>
      <c r="J6" s="18">
        <f>'[1]завтрак с7'!F91</f>
        <v>13.86</v>
      </c>
    </row>
    <row r="7" spans="1:10" x14ac:dyDescent="0.25">
      <c r="A7" s="13"/>
      <c r="B7" s="19" t="s">
        <v>17</v>
      </c>
      <c r="C7" s="1" t="str">
        <f>'[1]завтрак с7'!A89</f>
        <v>№243</v>
      </c>
      <c r="D7" s="42" t="s">
        <v>28</v>
      </c>
      <c r="E7" s="16" t="str">
        <f>'[1]завтрак с7'!C89</f>
        <v>50</v>
      </c>
      <c r="F7" s="17"/>
      <c r="G7" s="16">
        <v>157.6</v>
      </c>
      <c r="H7" s="16">
        <v>3.48</v>
      </c>
      <c r="I7" s="16">
        <v>8.32</v>
      </c>
      <c r="J7" s="18">
        <v>17.2</v>
      </c>
    </row>
    <row r="8" spans="1:10" ht="15.75" thickBot="1" x14ac:dyDescent="0.3">
      <c r="A8" s="20"/>
      <c r="B8" s="43" t="s">
        <v>18</v>
      </c>
      <c r="C8" s="22" t="str">
        <f>'[1]завтрак с7'!A93</f>
        <v>№338 Тутитльян</v>
      </c>
      <c r="D8" s="23" t="str">
        <f>'[1]завтрак с7'!B93</f>
        <v xml:space="preserve">Фрукты свежие </v>
      </c>
      <c r="E8" s="24" t="str">
        <f>'[1]завтрак с7'!C93</f>
        <v>100</v>
      </c>
      <c r="F8" s="25"/>
      <c r="G8" s="24">
        <v>95</v>
      </c>
      <c r="H8" s="24">
        <f>'[1]завтрак с7'!D93</f>
        <v>1.5</v>
      </c>
      <c r="I8" s="24">
        <f>'[1]завтрак с7'!E93</f>
        <v>0.5</v>
      </c>
      <c r="J8" s="26">
        <f>'[1]завтрак с7'!F93</f>
        <v>21</v>
      </c>
    </row>
    <row r="9" spans="1:10" x14ac:dyDescent="0.25">
      <c r="A9" s="6" t="s">
        <v>19</v>
      </c>
      <c r="B9" s="27" t="s">
        <v>18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9"/>
      <c r="C10" s="19"/>
      <c r="D10" s="28"/>
      <c r="E10" s="16"/>
      <c r="F10" s="17"/>
      <c r="G10" s="16"/>
      <c r="H10" s="16"/>
      <c r="I10" s="16"/>
      <c r="J10" s="18"/>
    </row>
    <row r="11" spans="1:10" x14ac:dyDescent="0.25">
      <c r="A11" s="20"/>
      <c r="B11" s="21"/>
      <c r="C11" s="21"/>
      <c r="D11" s="29"/>
      <c r="E11" s="24"/>
      <c r="F11" s="25"/>
      <c r="G11" s="24"/>
      <c r="H11" s="24"/>
      <c r="I11" s="24"/>
      <c r="J11" s="26"/>
    </row>
    <row r="12" spans="1:10" x14ac:dyDescent="0.25">
      <c r="A12" s="13" t="s">
        <v>20</v>
      </c>
      <c r="B12" s="30" t="s">
        <v>21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3"/>
      <c r="B13" s="14" t="s">
        <v>22</v>
      </c>
      <c r="C13" s="1"/>
      <c r="D13" s="15"/>
      <c r="E13" s="16"/>
      <c r="F13" s="17"/>
      <c r="G13" s="16"/>
      <c r="H13" s="16"/>
      <c r="I13" s="16"/>
      <c r="J13" s="18"/>
    </row>
    <row r="14" spans="1:10" x14ac:dyDescent="0.25">
      <c r="A14" s="13"/>
      <c r="B14" s="14" t="s">
        <v>23</v>
      </c>
      <c r="C14" s="1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4" t="s">
        <v>24</v>
      </c>
      <c r="C15" s="1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4" t="s">
        <v>25</v>
      </c>
      <c r="C16" s="1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4" t="s">
        <v>26</v>
      </c>
      <c r="C17" s="1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4" t="s">
        <v>27</v>
      </c>
      <c r="C18" s="1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36"/>
      <c r="C19" s="37"/>
      <c r="D19" s="38"/>
      <c r="E19" s="39"/>
      <c r="F19" s="40"/>
      <c r="G19" s="39"/>
      <c r="H19" s="39"/>
      <c r="I19" s="39"/>
      <c r="J19" s="41"/>
    </row>
    <row r="20" spans="1:10" x14ac:dyDescent="0.25">
      <c r="A20" s="20"/>
      <c r="B20" s="21"/>
      <c r="C20" s="21"/>
      <c r="D20" s="29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21474836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4</cp:revision>
  <dcterms:created xsi:type="dcterms:W3CDTF">2015-06-05T18:19:34Z</dcterms:created>
  <dcterms:modified xsi:type="dcterms:W3CDTF">2024-04-14T16:17:50Z</dcterms:modified>
</cp:coreProperties>
</file>